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66kpmw\"/>
    </mc:Choice>
  </mc:AlternateContent>
  <xr:revisionPtr revIDLastSave="0" documentId="13_ncr:1_{BC7DD944-0BD1-4ED0-96CC-E8D4AB8AD7E1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<sst xmlns="http://schemas.openxmlformats.org/spreadsheetml/2006/main" count="235" uniqueCount="151">
  <si>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</si>
  <si>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</si>
  <si>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</si>
  <si>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</si>
  <si>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</si>
  <si>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</si>
  <si>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</si>
  <si>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</si>
  <si>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</si>
  <si>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</si>
  <si>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</si>
  <si>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</si>
  <si>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</si>
  <si>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</si>
  <si>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</si>
  <si>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</si>
  <si>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</si>
  <si>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</si>
  <si>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</si>
  <si>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18</t>
  </si>
  <si>
    <t>PORZ-STOS</t>
  </si>
  <si>
    <t>Wynoszenie i układanie pozostałości drzewnych w stosy niewymiarowe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</si>
  <si>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</si>
  <si>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</si>
  <si>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</si>
  <si>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</si>
  <si>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</si>
  <si>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</si>
  <si>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</si>
  <si>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59</t>
  </si>
  <si>
    <t>WYK-TAL60</t>
  </si>
  <si>
    <t>Zdarcie pokrywy na talerzach 60 cm x 60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</si>
  <si>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</si>
  <si>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</si>
  <si>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</si>
  <si>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</si>
  <si>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</si>
  <si>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</si>
  <si>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</si>
  <si>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</si>
  <si>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78</t>
  </si>
  <si>
    <t>WYK-P5GCP</t>
  </si>
  <si>
    <t>Wyorywanie bruzd pługiem leśnym z pogłębiaczem na pow. do 0,5 ha</t>
  </si>
  <si>
    <t>101</t>
  </si>
  <si>
    <t>KOP-ROW</t>
  </si>
  <si>
    <t>Wykopy ziemne o różnych przekrojach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</si>
  <si>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</si>
  <si>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</si>
  <si>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</si>
  <si>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</si>
  <si>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</si>
  <si>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</si>
  <si>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</si>
  <si>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</si>
  <si>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</si>
  <si>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119</t>
  </si>
  <si>
    <t>PIEL-CKR</t>
  </si>
  <si>
    <t>Pielęgnowanie międzyrzędów (przejazdy każdym rzędem)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</si>
  <si>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</si>
  <si>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</si>
  <si>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</si>
  <si>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</si>
  <si>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</si>
  <si>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</si>
  <si>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</si>
  <si>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</si>
  <si>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</si>
  <si>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</si>
  <si>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</si>
  <si>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</si>
  <si>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</si>
  <si>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</si>
  <si>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</si>
  <si>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</si>
  <si>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</si>
  <si>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</si>
  <si>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</si>
  <si>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</si>
  <si>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</si>
  <si>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</si>
  <si>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</si>
  <si>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</si>
  <si>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</si>
  <si>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</si>
  <si>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155</t>
  </si>
  <si>
    <t>KOR-P</t>
  </si>
  <si>
    <t>Korowanie pułapek i niszczenie kory</t>
  </si>
  <si>
    <t>172</t>
  </si>
  <si>
    <t>CZYSZ-BUD</t>
  </si>
  <si>
    <t>Czyszczenie budek lęgowych i schronów dla nietoperzy</t>
  </si>
  <si>
    <t>SZT</t>
  </si>
  <si>
    <t>200</t>
  </si>
  <si>
    <t>GODZ RH8</t>
  </si>
  <si>
    <t>Prace wykonywane ręcznie</t>
  </si>
  <si>
    <t>203</t>
  </si>
  <si>
    <t>GODZ RU8</t>
  </si>
  <si>
    <t>Prace godzinowe ręczne z urządzeniem</t>
  </si>
  <si>
    <t>206</t>
  </si>
  <si>
    <t>GODZ HH8</t>
  </si>
  <si>
    <t>Prace wykonywane harwesterem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</si>
  <si>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</si>
  <si>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</si>
  <si>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</si>
  <si>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</si>
  <si>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</si>
  <si>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</si>
  <si>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</si>
  <si>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</si>
  <si>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</si>
  <si>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</si>
  <si>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</si>
  <si>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</si>
  <si>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</si>
  <si>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</si>
  <si>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</si>
  <si>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</si>
  <si>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</si>
  <si>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</si>
  <si>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</si>
  <si>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</si>
  <si>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</si>
  <si>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</si>
  <si>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</si>
  <si>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</si>
  <si>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</si>
  <si>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</si>
  <si>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</si>
  <si>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</si>
  <si>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</si>
  <si>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</si>
  <si>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</si>
  <si>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</si>
  <si>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</si>
  <si>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2026''  składamy niniejszym ofertę na pakiet 1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</si>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</sst>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125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126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127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128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129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130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131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132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1796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135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1878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136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189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137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700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720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8.19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8.19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3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39</v>
      </c>
      <c r="G56" s="8">
        <v>14.07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39</v>
      </c>
      <c r="G57" s="8">
        <v>62.84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14</v>
      </c>
      <c r="G58" s="8">
        <v>2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32</v>
      </c>
      <c r="G59" s="8">
        <v>1.58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32</v>
      </c>
      <c r="G60" s="8">
        <v>4.78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32</v>
      </c>
      <c r="G61" s="8">
        <v>6.36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4.8499999999999996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2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7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10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13.5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7.58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25</v>
      </c>
      <c r="G68" s="8">
        <v>1.1499999999999999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2.6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46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5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90</v>
      </c>
      <c r="G72" s="8">
        <v>39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83</v>
      </c>
      <c r="G73" s="8">
        <v>263.99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68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83</v>
      </c>
      <c r="G75" s="8">
        <v>15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83</v>
      </c>
      <c r="G76" s="8">
        <v>44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83</v>
      </c>
      <c r="G77" s="8">
        <v>15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25</v>
      </c>
      <c r="G78" s="8">
        <v>1.77</v>
      </c>
      <c r="H78" s="28">
        <v>0</v>
      </c>
      <c r="I78" s="26">
        <f>ROUND(G78* H78,2)</f>
        <v>0</v>
      </c>
      <c r="J78" s="5">
        <v>8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39</v>
      </c>
      <c r="G79" s="8">
        <v>0.1</v>
      </c>
      <c r="H79" s="28">
        <v>0</v>
      </c>
      <c r="I79" s="26">
        <f>ROUND(G79* H79,2)</f>
        <v>0</v>
      </c>
      <c r="J79" s="5">
        <v>8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93</v>
      </c>
      <c r="F80" s="6" t="s">
        <v>83</v>
      </c>
      <c r="G80" s="8">
        <v>118.61</v>
      </c>
      <c r="H80" s="28">
        <v>0</v>
      </c>
      <c r="I80" s="26">
        <f>ROUND(G80* H80,2)</f>
        <v>0</v>
      </c>
      <c r="J80" s="5">
        <v>8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83</v>
      </c>
      <c r="G81" s="8">
        <v>5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102</v>
      </c>
      <c r="F82" s="6" t="s">
        <v>83</v>
      </c>
      <c r="G82" s="8">
        <v>9</v>
      </c>
      <c r="H82" s="28">
        <v>0</v>
      </c>
      <c r="I82" s="26">
        <f>ROUND(G82* H82,2)</f>
        <v>0</v>
      </c>
      <c r="J82" s="5">
        <v>8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55.9" customHeight="1" x14ac:dyDescent="0.2"/>
    <row r="84" spans="2:14" s="1" customFormat="1" ht="21.4" customHeight="1" x14ac:dyDescent="0.2">
      <c r="B84" s="15" t="s">
        <v>119</v>
      </c>
      <c r="C84" s="15"/>
      <c r="D84" s="15"/>
      <c r="E84" s="15"/>
      <c r="F84" s="29">
        <f>ROUND(I32+I37+I42+I47+I50+I51+I52+I53+I54+I55+I56+I57+I58+I59+I60+I61+I62+I63+I64+I65+I66+I67+I68+I69+I70+I71+I72+I73+I74+I75+I76+I77+I78+I79+I80+I81+I82,2)</f>
        <v>0</v>
      </c>
      <c r="G84" s="30"/>
      <c r="H84" s="30"/>
      <c r="I84" s="30"/>
      <c r="J84" s="30"/>
      <c r="K84" s="30"/>
      <c r="L84" s="30"/>
      <c r="M84" s="31"/>
    </row>
    <row r="85" spans="2:14" s="1" customFormat="1" ht="21.4" customHeight="1" x14ac:dyDescent="0.2">
      <c r="B85" s="15" t="s">
        <v>120</v>
      </c>
      <c r="C85" s="15"/>
      <c r="D85" s="15"/>
      <c r="E85" s="15"/>
      <c r="F85" s="32">
        <f>ROUND(L32+L37+L42+L47+L50+L51+L52+L53+L54+L55+L56+L57+L58+L59+L60+L61+L62+L63+L64+L65+L66+L67+L68+L69+L70+L71+L72+L73+L74+L75+L76+L77+L78+L79+L80+L81+L82,2)</f>
        <v>0</v>
      </c>
      <c r="G85" s="33"/>
      <c r="H85" s="33"/>
      <c r="I85" s="33"/>
      <c r="J85" s="33"/>
      <c r="K85" s="33"/>
      <c r="L85" s="33"/>
      <c r="M85" s="34"/>
    </row>
    <row r="86" spans="2:14" s="1" customFormat="1" ht="11.1" customHeight="1" x14ac:dyDescent="0.2"/>
    <row r="87" spans="2:14" s="1" customFormat="1" ht="80.099999999999994" customHeight="1" x14ac:dyDescent="0.2">
      <c r="B87" s="36" t="s">
        <v>138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</row>
    <row r="88" spans="2:14" s="1" customFormat="1" ht="2.65" customHeight="1" x14ac:dyDescent="0.2"/>
    <row r="89" spans="2:14" s="1" customFormat="1" ht="110.1" customHeight="1" x14ac:dyDescent="0.2">
      <c r="B89" s="36" t="s">
        <v>139</v>
      </c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</row>
    <row r="90" spans="2:14" s="1" customFormat="1" ht="5.25" customHeight="1" x14ac:dyDescent="0.2"/>
    <row r="91" spans="2:14" s="1" customFormat="1" ht="110.1" customHeight="1" x14ac:dyDescent="0.2">
      <c r="B91" s="11" t="s">
        <v>140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C93" s="16" t="s">
        <v>121</v>
      </c>
      <c r="D93" s="16"/>
      <c r="E93" s="16"/>
      <c r="F93" s="20" t="s">
        <v>122</v>
      </c>
      <c r="G93" s="20"/>
      <c r="H93" s="20"/>
      <c r="I93" s="20"/>
      <c r="J93" s="20"/>
      <c r="K93" s="20"/>
      <c r="L93" s="20"/>
    </row>
    <row r="94" spans="2:14" s="1" customFormat="1" ht="28.7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7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.65" customHeight="1" x14ac:dyDescent="0.2"/>
    <row r="99" spans="2:14" s="1" customFormat="1" ht="203.1" customHeight="1" x14ac:dyDescent="0.2">
      <c r="B99" s="36" t="s">
        <v>141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</row>
    <row r="100" spans="2:14" s="1" customFormat="1" ht="2.65" customHeight="1" x14ac:dyDescent="0.2"/>
    <row r="101" spans="2:14" s="1" customFormat="1" ht="36.950000000000003" customHeight="1" x14ac:dyDescent="0.2">
      <c r="B101" s="37" t="s">
        <v>142</v>
      </c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</row>
    <row r="102" spans="2:14" s="1" customFormat="1" ht="2.65" customHeight="1" x14ac:dyDescent="0.2"/>
    <row r="103" spans="2:14" s="1" customFormat="1" ht="37.9" customHeight="1" x14ac:dyDescent="0.2">
      <c r="C103" s="16" t="s">
        <v>123</v>
      </c>
      <c r="D103" s="16"/>
      <c r="E103" s="16"/>
      <c r="F103" s="18" t="s">
        <v>124</v>
      </c>
      <c r="G103" s="18"/>
      <c r="H103" s="18"/>
      <c r="I103" s="18"/>
      <c r="J103" s="18"/>
      <c r="K103" s="18"/>
      <c r="L103" s="18"/>
    </row>
    <row r="104" spans="2:14" s="1" customFormat="1" ht="28.7" customHeight="1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8.7" customHeight="1" x14ac:dyDescent="0.2"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7" customHeight="1" x14ac:dyDescent="0.2"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7" customHeight="1" x14ac:dyDescent="0.2"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.65" customHeight="1" x14ac:dyDescent="0.2"/>
    <row r="109" spans="2:14" s="1" customFormat="1" ht="159.94999999999999" customHeight="1" x14ac:dyDescent="0.2">
      <c r="B109" s="36" t="s">
        <v>143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54.95" customHeight="1" x14ac:dyDescent="0.2">
      <c r="B111" s="36" t="s">
        <v>144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2.65" customHeight="1" x14ac:dyDescent="0.2"/>
    <row r="113" spans="2:14" s="1" customFormat="1" ht="60" customHeight="1" x14ac:dyDescent="0.2">
      <c r="B113" s="11" t="s">
        <v>145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146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6" t="s">
        <v>147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84.95" customHeight="1" x14ac:dyDescent="0.2">
      <c r="B119" s="36" t="s">
        <v>148</v>
      </c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s="1" customFormat="1" ht="86.85" customHeight="1" x14ac:dyDescent="0.2"/>
    <row r="121" spans="2:14" s="1" customFormat="1" ht="17.649999999999999" customHeight="1" x14ac:dyDescent="0.2">
      <c r="J121" s="22" t="s">
        <v>149</v>
      </c>
      <c r="K121" s="22"/>
      <c r="L121" s="22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150</v>
      </c>
      <c r="C123" s="12"/>
      <c r="D123" s="12"/>
      <c r="E123" s="12"/>
      <c r="F123" s="12"/>
      <c r="G123" s="12"/>
      <c r="H123" s="12"/>
      <c r="I123" s="12"/>
      <c r="J123" s="12"/>
      <c r="K123" s="12"/>
    </row>
  </sheetData>
  <mergeCells count="99">
    <mergeCell ref="L82:M82"/>
    <mergeCell ref="B3:E3"/>
    <mergeCell ref="B5:E5"/>
    <mergeCell ref="B7:E7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J121:L12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6:L106"/>
    <mergeCell ref="F107:L107"/>
    <mergeCell ref="F14:I14"/>
    <mergeCell ref="F84:M84"/>
    <mergeCell ref="F85:M85"/>
    <mergeCell ref="F93:L93"/>
    <mergeCell ref="F94:L94"/>
    <mergeCell ref="F95:L95"/>
    <mergeCell ref="F96:L96"/>
    <mergeCell ref="F97:L97"/>
    <mergeCell ref="L55:M55"/>
    <mergeCell ref="L56:M56"/>
    <mergeCell ref="L57:M57"/>
    <mergeCell ref="L58:M58"/>
    <mergeCell ref="L59:M59"/>
    <mergeCell ref="L60:M60"/>
    <mergeCell ref="B4:E4"/>
    <mergeCell ref="B44:L44"/>
    <mergeCell ref="B6:E6"/>
    <mergeCell ref="B8:E8"/>
    <mergeCell ref="B84:E84"/>
    <mergeCell ref="C16:E16"/>
    <mergeCell ref="C18:E18"/>
    <mergeCell ref="C20:E20"/>
    <mergeCell ref="C22:E22"/>
    <mergeCell ref="H11:O12"/>
    <mergeCell ref="L61:M61"/>
    <mergeCell ref="L62:M62"/>
    <mergeCell ref="L63:M63"/>
    <mergeCell ref="L64:M64"/>
    <mergeCell ref="L65:M65"/>
    <mergeCell ref="L66:M66"/>
    <mergeCell ref="B115:N115"/>
    <mergeCell ref="B117:N117"/>
    <mergeCell ref="B119:N119"/>
    <mergeCell ref="B123:K123"/>
    <mergeCell ref="B24:M24"/>
    <mergeCell ref="B26:M26"/>
    <mergeCell ref="B29:L29"/>
    <mergeCell ref="B34:L34"/>
    <mergeCell ref="B39:L39"/>
    <mergeCell ref="B85:E85"/>
    <mergeCell ref="B87:N87"/>
    <mergeCell ref="B89:N89"/>
    <mergeCell ref="B91:N91"/>
    <mergeCell ref="B99:N99"/>
    <mergeCell ref="C103:E103"/>
    <mergeCell ref="C104:E104"/>
    <mergeCell ref="B10:E11"/>
    <mergeCell ref="B101:N101"/>
    <mergeCell ref="B109:N109"/>
    <mergeCell ref="B111:N111"/>
    <mergeCell ref="B113:N113"/>
    <mergeCell ref="C105:E105"/>
    <mergeCell ref="C106:E106"/>
    <mergeCell ref="C107:E107"/>
    <mergeCell ref="C93:E93"/>
    <mergeCell ref="C94:E94"/>
    <mergeCell ref="C95:E95"/>
    <mergeCell ref="C96:E96"/>
    <mergeCell ref="C97:E97"/>
    <mergeCell ref="F103:L103"/>
    <mergeCell ref="F104:L104"/>
    <mergeCell ref="F105:L10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2025-10-16T10:37:10Z</dcterms:created>
  <dcterms:modified xsi:type="dcterms:W3CDTF">2025-10-16T12:16:05Z</dcterms:modified>
</cp:coreProperties>
</file>